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eier\Documents\2026_2025_grundlagen_stroemungstechnik\2026_IU\cfd\"/>
    </mc:Choice>
  </mc:AlternateContent>
  <xr:revisionPtr revIDLastSave="0" documentId="13_ncr:1_{200176B7-1939-4D22-B5BD-7E4B1DBA46B8}" xr6:coauthVersionLast="47" xr6:coauthVersionMax="47" xr10:uidLastSave="{00000000-0000-0000-0000-000000000000}"/>
  <bookViews>
    <workbookView xWindow="-120" yWindow="-120" windowWidth="29040" windowHeight="15720" xr2:uid="{5C6D53A3-8112-460A-99F4-FCF555947AB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7" i="1" s="1"/>
  <c r="C21" i="1"/>
  <c r="C22" i="1" s="1"/>
</calcChain>
</file>

<file path=xl/sharedStrings.xml><?xml version="1.0" encoding="utf-8"?>
<sst xmlns="http://schemas.openxmlformats.org/spreadsheetml/2006/main" count="26" uniqueCount="21">
  <si>
    <t>R</t>
  </si>
  <si>
    <t>m</t>
  </si>
  <si>
    <t>Bautiefe</t>
  </si>
  <si>
    <t>Fläche</t>
  </si>
  <si>
    <t>m^2</t>
  </si>
  <si>
    <t>N</t>
  </si>
  <si>
    <t>F_auftrieb</t>
  </si>
  <si>
    <t>c_max</t>
  </si>
  <si>
    <t>rho</t>
  </si>
  <si>
    <t>p</t>
  </si>
  <si>
    <t>oben</t>
  </si>
  <si>
    <t>unten</t>
  </si>
  <si>
    <t>Pa</t>
  </si>
  <si>
    <t>n</t>
  </si>
  <si>
    <t>U</t>
  </si>
  <si>
    <t>c_an</t>
  </si>
  <si>
    <t>F_auftriebCFX</t>
  </si>
  <si>
    <t>nur gerade Fläche</t>
  </si>
  <si>
    <t>1/s</t>
  </si>
  <si>
    <t>m/s</t>
  </si>
  <si>
    <t>Kameier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</si>
</sst>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684F-958E-4913-AE7E-10144ABEC017}">
  <dimension ref="B2:E23"/>
  <sheetViews>
    <sheetView tabSelected="1" workbookViewId="0">
      <selection activeCell="C3" sqref="C3"/>
    </sheetView>
  </sheetViews>
  <sheetFormatPr baseColWidth="10" defaultRowHeight="15" x14ac:dyDescent="0.25"/>
  <cols>
    <col min="2" max="2" width="17.42578125" customWidth="1"/>
  </cols>
  <sheetData>
    <row r="2" spans="2:5" x14ac:dyDescent="0.25">
      <c r="B2" t="s">
        <v>20</v>
      </c>
      <c r="C2" s="2">
        <v>46245</v>
      </c>
    </row>
    <row r="7" spans="2:5" x14ac:dyDescent="0.25">
      <c r="B7" t="s">
        <v>0</v>
      </c>
      <c r="C7">
        <v>0.1</v>
      </c>
      <c r="D7" t="s">
        <v>1</v>
      </c>
    </row>
    <row r="8" spans="2:5" x14ac:dyDescent="0.25">
      <c r="B8" t="s">
        <v>2</v>
      </c>
      <c r="C8">
        <v>0.01</v>
      </c>
      <c r="D8" t="s">
        <v>1</v>
      </c>
    </row>
    <row r="10" spans="2:5" x14ac:dyDescent="0.25">
      <c r="B10" t="s">
        <v>15</v>
      </c>
      <c r="C10">
        <v>10</v>
      </c>
    </row>
    <row r="12" spans="2:5" x14ac:dyDescent="0.25">
      <c r="B12" t="s">
        <v>7</v>
      </c>
      <c r="C12">
        <v>18</v>
      </c>
    </row>
    <row r="13" spans="2:5" x14ac:dyDescent="0.25">
      <c r="B13" t="s">
        <v>8</v>
      </c>
      <c r="C13">
        <v>1.2</v>
      </c>
    </row>
    <row r="14" spans="2:5" x14ac:dyDescent="0.25">
      <c r="B14" t="s">
        <v>9</v>
      </c>
      <c r="C14">
        <v>168</v>
      </c>
      <c r="D14" t="s">
        <v>10</v>
      </c>
      <c r="E14" t="s">
        <v>12</v>
      </c>
    </row>
    <row r="15" spans="2:5" x14ac:dyDescent="0.25">
      <c r="C15">
        <v>29</v>
      </c>
      <c r="D15" t="s">
        <v>11</v>
      </c>
      <c r="E15" t="s">
        <v>12</v>
      </c>
    </row>
    <row r="16" spans="2:5" x14ac:dyDescent="0.25">
      <c r="B16" t="s">
        <v>3</v>
      </c>
      <c r="C16">
        <f>C7*2*C8</f>
        <v>2E-3</v>
      </c>
      <c r="D16" t="s">
        <v>4</v>
      </c>
      <c r="E16" t="s">
        <v>17</v>
      </c>
    </row>
    <row r="17" spans="2:4" x14ac:dyDescent="0.25">
      <c r="B17" t="s">
        <v>6</v>
      </c>
      <c r="C17">
        <f>(C14-C15)*C16</f>
        <v>0.27800000000000002</v>
      </c>
      <c r="D17" t="s">
        <v>5</v>
      </c>
    </row>
    <row r="19" spans="2:4" x14ac:dyDescent="0.25">
      <c r="B19" t="s">
        <v>16</v>
      </c>
      <c r="C19">
        <v>0.13500000000000001</v>
      </c>
      <c r="D19" t="s">
        <v>5</v>
      </c>
    </row>
    <row r="21" spans="2:4" x14ac:dyDescent="0.25">
      <c r="B21" t="s">
        <v>13</v>
      </c>
      <c r="C21">
        <f>50/PI()</f>
        <v>15.915494309189533</v>
      </c>
      <c r="D21" t="s">
        <v>18</v>
      </c>
    </row>
    <row r="22" spans="2:4" x14ac:dyDescent="0.25">
      <c r="B22" t="s">
        <v>14</v>
      </c>
      <c r="C22" s="1">
        <f>PI()*2*C7*C21</f>
        <v>10</v>
      </c>
      <c r="D22" t="s">
        <v>19</v>
      </c>
    </row>
    <row r="23" spans="2:4" x14ac:dyDescent="0.25">
      <c r="B23" t="s">
        <v>16</v>
      </c>
      <c r="C23">
        <v>0.375</v>
      </c>
      <c r="D23" t="s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Hochschule Duesseldorf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Kameier, Frank</dc:creator>
  <cp:lastModifiedBy>Kameier, Frank</cp:lastModifiedBy>
  <dcterms:created xsi:type="dcterms:W3CDTF">2021-08-06T12:37:55Z</dcterms:created>
  <dcterms:modified xsi:type="dcterms:W3CDTF">2026-08-11T08:38:36Z</dcterms:modified>
</cp:coreProperties>
</file>